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2do. Trimestre" sheetId="1" r:id="rId1"/>
    <sheet name="1" sheetId="2" r:id="rId2"/>
    <sheet name="2" sheetId="3" r:id="rId3"/>
    <sheet name="3" sheetId="4" r:id="rId4"/>
  </sheets>
  <calcPr calcId="144525"/>
</workbook>
</file>

<file path=xl/calcChain.xml><?xml version="1.0" encoding="utf-8"?>
<calcChain xmlns="http://schemas.openxmlformats.org/spreadsheetml/2006/main">
  <c r="J6" i="1" l="1"/>
  <c r="J7" i="1"/>
  <c r="B4" i="2" l="1"/>
  <c r="B6" i="2" l="1"/>
  <c r="B8" i="2" s="1"/>
</calcChain>
</file>

<file path=xl/sharedStrings.xml><?xml version="1.0" encoding="utf-8"?>
<sst xmlns="http://schemas.openxmlformats.org/spreadsheetml/2006/main" count="44" uniqueCount="39">
  <si>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</si>
  <si>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</si>
  <si>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</si>
  <si>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</si>
  <si>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</si>
  <si>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</si>
  <si>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</si>
  <si>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</si>
  <si>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</si>
  <si>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</si>
  <si>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</si>
  <si>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</si>
  <si>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</si>
  <si>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</si>
  <si>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</si>
  <si>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</si>
  <si>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</si>
  <si>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</si>
  <si>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</si>
  <si>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</si>
  <si>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</si>
  <si>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</si>
  <si>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</si>
  <si>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</si>
  <si>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</si>
  <si>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</si>
  <si>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</si>
  <si>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</si>
  <si>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TIIE + 1.25</t>
  </si>
  <si>
    <t>al 31 de dic del 2022</t>
  </si>
  <si>
    <t>al 31 de Diciembre del 2022</t>
  </si>
  <si>
    <t>Deuda Pública Bruta Total al 31 de Marzo del 2023</t>
  </si>
  <si>
    <t>Deuda Pública Bruta Total descontando la amortización 4</t>
  </si>
  <si>
    <t>Deuda Pública Bruta Total descontando la amortización 5</t>
  </si>
  <si>
    <t>Deuda Pública Bruta Total descontando la amortización 6</t>
  </si>
  <si>
    <t>Del 1 de Abril al 30 de Junio del 2023</t>
  </si>
  <si>
    <t>(-) Amortización 4</t>
  </si>
  <si>
    <t>(-) Amortización 5</t>
  </si>
  <si>
    <t>(-) Amortización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</si>
</sst>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10" fontId="0" fillId="2" borderId="1" xfId="0" applyNumberFormat="1" applyFill="1" applyBorder="1"/>
    <xf numFmtId="44" fontId="0" fillId="2" borderId="1" xfId="2" applyFont="1" applyFill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workbookViewId="0">
      <selection activeCell="I7" sqref="I7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x14ac:dyDescent="0.25">
      <c r="A3" s="17" t="s">
        <v>35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28</v>
      </c>
      <c r="D6" s="6" t="s">
        <v>17</v>
      </c>
      <c r="E6" s="6" t="s">
        <v>15</v>
      </c>
      <c r="F6" s="5">
        <v>139587335.87</v>
      </c>
      <c r="G6" s="3" t="s">
        <v>16</v>
      </c>
      <c r="H6" s="8">
        <v>6293563.9500000002</v>
      </c>
      <c r="I6" s="8">
        <v>2515254.9700000002</v>
      </c>
      <c r="J6" s="14">
        <f>+I6/H6</f>
        <v>0.39965510638848756</v>
      </c>
      <c r="L6" s="13"/>
    </row>
    <row r="7" spans="1:12" ht="75" x14ac:dyDescent="0.25">
      <c r="A7" s="4" t="s">
        <v>13</v>
      </c>
      <c r="B7" s="4" t="s">
        <v>24</v>
      </c>
      <c r="C7" s="3" t="s">
        <v>25</v>
      </c>
      <c r="D7" s="6" t="s">
        <v>26</v>
      </c>
      <c r="E7" s="12" t="s">
        <v>27</v>
      </c>
      <c r="F7" s="5">
        <v>193000000</v>
      </c>
      <c r="G7" s="3" t="s">
        <v>16</v>
      </c>
      <c r="H7" s="8">
        <v>14784989.279999999</v>
      </c>
      <c r="I7" s="8">
        <v>6160412.2000000002</v>
      </c>
      <c r="J7" s="7">
        <f>+I7/H7</f>
        <v>0.41666666666666669</v>
      </c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B6" sqref="B6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18</v>
      </c>
    </row>
    <row r="2" spans="1:2" x14ac:dyDescent="0.25">
      <c r="A2" s="3" t="s">
        <v>31</v>
      </c>
      <c r="B2" s="8">
        <v>177860583.83000001</v>
      </c>
    </row>
    <row r="3" spans="1:2" x14ac:dyDescent="0.25">
      <c r="A3" s="3" t="s">
        <v>36</v>
      </c>
      <c r="B3" s="5">
        <v>1232082.44</v>
      </c>
    </row>
    <row r="4" spans="1:2" x14ac:dyDescent="0.25">
      <c r="A4" s="3" t="s">
        <v>32</v>
      </c>
      <c r="B4" s="11">
        <f>+B2-B3</f>
        <v>176628501.39000002</v>
      </c>
    </row>
    <row r="5" spans="1:2" x14ac:dyDescent="0.25">
      <c r="A5" s="3" t="s">
        <v>37</v>
      </c>
      <c r="B5" s="5">
        <v>1747543.96</v>
      </c>
    </row>
    <row r="6" spans="1:2" x14ac:dyDescent="0.25">
      <c r="A6" s="3" t="s">
        <v>33</v>
      </c>
      <c r="B6" s="8">
        <f>+B4-B5</f>
        <v>174880957.43000001</v>
      </c>
    </row>
    <row r="7" spans="1:2" x14ac:dyDescent="0.25">
      <c r="A7" s="3" t="s">
        <v>38</v>
      </c>
      <c r="B7" s="5">
        <v>1752819.68</v>
      </c>
    </row>
    <row r="8" spans="1:2" x14ac:dyDescent="0.25">
      <c r="A8" s="3" t="s">
        <v>34</v>
      </c>
      <c r="B8" s="8">
        <f>+B6-B7</f>
        <v>173128137.75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C3" sqref="C3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29</v>
      </c>
      <c r="C1" s="9" t="s">
        <v>20</v>
      </c>
    </row>
    <row r="2" spans="1:3" x14ac:dyDescent="0.25">
      <c r="A2" s="10" t="s">
        <v>19</v>
      </c>
      <c r="B2" s="8"/>
      <c r="C2" s="3"/>
    </row>
    <row r="3" spans="1:3" x14ac:dyDescent="0.25">
      <c r="A3" s="3" t="s">
        <v>21</v>
      </c>
      <c r="B3" s="8">
        <v>183043389.97999999</v>
      </c>
      <c r="C3" s="8">
        <v>173128137.75</v>
      </c>
    </row>
    <row r="4" spans="1:3" x14ac:dyDescent="0.25">
      <c r="A4" s="3" t="s">
        <v>22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C3" sqref="C3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30</v>
      </c>
      <c r="C1" s="9" t="s">
        <v>20</v>
      </c>
    </row>
    <row r="2" spans="1:3" x14ac:dyDescent="0.25">
      <c r="A2" s="10" t="s">
        <v>23</v>
      </c>
      <c r="B2" s="15">
        <v>238956634.06999999</v>
      </c>
      <c r="C2" s="15">
        <v>179833133.44999999</v>
      </c>
    </row>
    <row r="3" spans="1:3" x14ac:dyDescent="0.25">
      <c r="A3" s="3" t="s">
        <v>21</v>
      </c>
      <c r="B3" s="8">
        <v>183043389.97999999</v>
      </c>
      <c r="C3" s="8">
        <v>173128137.75</v>
      </c>
    </row>
    <row r="4" spans="1:3" x14ac:dyDescent="0.25">
      <c r="A4" s="3" t="s">
        <v>22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2do. Trimestre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2023-05-22T16:36:51Z</cp:lastPrinted>
  <dcterms:created xsi:type="dcterms:W3CDTF">2018-10-22T13:28:13Z</dcterms:created>
  <dcterms:modified xsi:type="dcterms:W3CDTF">2023-10-05T21:46:49Z</dcterms:modified>
</cp:coreProperties>
</file>